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325" yWindow="-240" windowWidth="13440" windowHeight="12840" activeTab="4"/>
  </bookViews>
  <sheets>
    <sheet name="SEDAGRO" sheetId="4" r:id="rId1"/>
    <sheet name="SEPESCA" sheetId="5" r:id="rId2"/>
    <sheet name="SEDESOE" sheetId="6" r:id="rId3"/>
    <sheet name="SECTURE" sheetId="7" r:id="rId4"/>
    <sheet name="SEDECO" sheetId="8" r:id="rId5"/>
  </sheets>
  <definedNames>
    <definedName name="_xlnm.Print_Area" localSheetId="3">SECTURE!$A$1:$J$18</definedName>
    <definedName name="_xlnm.Print_Area" localSheetId="0">SEDAGRO!$A$1:$J$18</definedName>
    <definedName name="_xlnm.Print_Area" localSheetId="4">SEDECO!$A$1:$J$16</definedName>
    <definedName name="_xlnm.Print_Area" localSheetId="2">SEDESOE!$A$1:$J$8</definedName>
    <definedName name="_xlnm.Print_Titles" localSheetId="1">SEPESCA!$1:$6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8" l="1"/>
  <c r="C15" i="8"/>
  <c r="C16" i="8" s="1"/>
  <c r="D14" i="7" l="1"/>
  <c r="C14" i="7"/>
  <c r="D8" i="6" l="1"/>
  <c r="C8" i="6"/>
  <c r="D14" i="5" l="1"/>
  <c r="C14" i="5"/>
  <c r="D18" i="4" l="1"/>
  <c r="C18" i="4"/>
</calcChain>
</file>

<file path=xl/sharedStrings.xml><?xml version="1.0" encoding="utf-8"?>
<sst xmlns="http://schemas.openxmlformats.org/spreadsheetml/2006/main" count="308" uniqueCount="140">
  <si>
    <t>POBLACION OBJETIVO</t>
  </si>
  <si>
    <t>DESTINO</t>
  </si>
  <si>
    <t>TEMPORALIDAD DEL OTORGAMIENTO</t>
  </si>
  <si>
    <t>PARTIDA</t>
  </si>
  <si>
    <t>TOTAL</t>
  </si>
  <si>
    <t>IDENTIFICACIÓN DE LA OBRA O ACCION</t>
  </si>
  <si>
    <t>MONTO PRESUPUESTADO AL TRIMESTRE</t>
  </si>
  <si>
    <t>MONTO EJERCIDO AL TRIMESTRE</t>
  </si>
  <si>
    <t>DESCRIPCIÓN DE LA PARTIDA</t>
  </si>
  <si>
    <t>DESCRIPCION DE LA OBRA O ACCION DONDE SE OTORGA EL SUBSIDIO</t>
  </si>
  <si>
    <t xml:space="preserve">Subsidios otorgados durante el Ejercicio Fiscal 2018 </t>
  </si>
  <si>
    <t>Periodo:</t>
  </si>
  <si>
    <t>RECURSO FEDERAL O ESTATAL</t>
  </si>
  <si>
    <t>ESTATAL</t>
  </si>
  <si>
    <t>POBLACION EN GENERAL</t>
  </si>
  <si>
    <t>COBERTURA ESTATAL</t>
  </si>
  <si>
    <t>JULIO A DICIEMBRE 2018</t>
  </si>
  <si>
    <t>FEDERAL</t>
  </si>
  <si>
    <t>SUBSIDIOS AL CAMPO</t>
  </si>
  <si>
    <t>SECRETARIA DE DESARROLLO AGROPECUARIO</t>
  </si>
  <si>
    <t>ANUAL</t>
  </si>
  <si>
    <t xml:space="preserve">COMITE ESTATAL DE SANIDAD VEGETAL DE BAJA CALIFORNIA </t>
  </si>
  <si>
    <t>PEQUEÑOS PRODUCTORES PECUARIOS</t>
  </si>
  <si>
    <t>APOYAR A LAS MICROEMPRESAS DEL SECTOR AGROALIMENTARIO PARA QUE SE INCORPOREN CON MAYORES VENTAJAS A LOS MERCADOS</t>
  </si>
  <si>
    <t xml:space="preserve"> FORTALECIMIENTO DE LA SANIDAD PECUARIA</t>
  </si>
  <si>
    <t>FORTALECIMIENTO A LA INOCUIDAD AGROALIMENTARIA</t>
  </si>
  <si>
    <t>PEQUEÑOS PRODUCTORES AGRICOLA</t>
  </si>
  <si>
    <t>FORTALECER AL SECTOR AGROPECUARIO A TRAVÉS DE EVENTOS Y EXPOSICIONES</t>
  </si>
  <si>
    <t>INCREMENTAR LA PRODUCTIVIDAD Y RENTABILIDAD DE LOS RANCHOS GANADEROS, MEJORAMIENTO GENÉTICO DE LOS HATOS PECUARIOS, ACCIONES QUE RESPONDAN A CONTINGENCIAS CLIMATOLÓGICAS QUE AFECTEN LAS ZONAS DE PASTOREO EN AGOSTADERO.</t>
  </si>
  <si>
    <t xml:space="preserve"> FORTALECIMIENTO DE LA SANIDAD AGRÍCOLA</t>
  </si>
  <si>
    <t>APOYO A LA ADQUISICIÓN DE TECNOLOGÍA QUE PERMITA EL APROVECHAMIENTO EFICIENTE DEL AGUA DE RIEGO EN CULTIVOS AGRÍCOLAS ESTRATÉGICOS</t>
  </si>
  <si>
    <t>CADENA-SAGARPA SEGURO CATASTRÓFICO PECUARIO</t>
  </si>
  <si>
    <t xml:space="preserve">CADENA-SAGARPA SEGURO CATASTRÓFICO AGRÍCOLA </t>
  </si>
  <si>
    <t>ÚNICA VEZ DURANTE EL EJERCICIO FISCAL</t>
  </si>
  <si>
    <t>ÚNICA VEZ</t>
  </si>
  <si>
    <t>SUBSIDIOS A LA DISTRIBUCIÓN</t>
  </si>
  <si>
    <t>PRODUCTORES AGRÍCOLAS, PECUARIOS Y AGROALIMENTARIOS</t>
  </si>
  <si>
    <t>PRODUCTORES AGRÍCOLAS, PECUARIOS, AGROINDUSTRIALES Y AGROALIMENTARIOS</t>
  </si>
  <si>
    <t>PRODUCTORES AGRÍCOLAS DE BAJA CALIFORNIA</t>
  </si>
  <si>
    <t>POBLACIÓN EN GENERAL</t>
  </si>
  <si>
    <t>COMITE ESTATAL PARA EL FOMENTO Y PROTECCIÓN PECUARIA DE BAJA CALIFORNIA S. C.</t>
  </si>
  <si>
    <t>4to. Trimestre</t>
  </si>
  <si>
    <t>(enero a  diciembre )</t>
  </si>
  <si>
    <t>SECRETARÍA DE PESCA Y ACUACULTURA</t>
  </si>
  <si>
    <t>al 4to trimestre</t>
  </si>
  <si>
    <t>(enero a diciembre)</t>
  </si>
  <si>
    <t xml:space="preserve">MONTO PRESUPUESTADO AL TRIMESTRE </t>
  </si>
  <si>
    <t>PROGRAMA ESTATAL DE APOYOS PARA PESCA DEPORTIVA</t>
  </si>
  <si>
    <t>OTROS SUBSIDIOS</t>
  </si>
  <si>
    <t>PERSONA FÍSICAS O MORALES DEBIDAMENTE CONSTITUIDAS DEDICADAS A LA PRESTACIÓN DEL SERVICIO DE PESCA DEPORTIVA A TERCERAS PERSONAS EN LOS TÉRMINOS DE LOS ARTÍCULOS 26, 67 Y 71 DE LA LEY GENERAL DE ACUACULTURA Y PESCA SUSTENTABLES, EN RELACIÓN 25 Y 37 DE LA LEY DE PESCA Y ACUACULTURA DE BAJA CALIFORNIA.</t>
  </si>
  <si>
    <t>SERVICIO DE MANTENIMIENTO O REPARACIÓN DE EMBARCACIÓN O MOTOR, ADQUISICIÓN DE EQUIPO DE SEGURIDAD, EQUIPO DE CONSERVACIÓN, ARTÍCULOS (CAÑAS, CARRETES, SEÑUELOS)</t>
  </si>
  <si>
    <t>AGOSTO-SEPTIEMBRE 2018</t>
  </si>
  <si>
    <t>PROGRAMA ESTATAL DE APOYOS PARA BANCOS DE MOLUSCOS BIVALVOS</t>
  </si>
  <si>
    <t>APOYAR CON UN SUBSIDIO ECONÓMICO A LAS PERSONAS FÍSICAS O MORALES PARA LLEVAR A CABO LA TOMA DE MUESTRAS QUE SOLICITA LA COMISIÓN FEDERAL PARA LA PROTECCIÓN CONTRA RIESGOS SANITARIOS.</t>
  </si>
  <si>
    <t>APORTACIÓN DE UN RECURSO ECONÓMICO PARA LA TOMA DE MUESTRAS EN LOS POLÍGONOS DE APROVECHAMIENTO</t>
  </si>
  <si>
    <t>JULIO DE 2018</t>
  </si>
  <si>
    <t>PROGRAMA ESTATAL DE APOYO PARA
LA SEGURIDAD EN EL MAR (APOYO PARA DOTACIÓN DE CHALECOS SALVAVIDAS)</t>
  </si>
  <si>
    <t>PERSONAS FÍSICAS O MORALES QUE AL AMPARO DE UN PERMISO O CONCESIÓN DE PESCA COMERCIAL VIGENTE LLEVAN A CABO LA PESCA RIBEREÑA (O EN TRÁMITE PARA SU RENOVACIÓN) CON EMBARCACIONES DE 10.5 M ESLORA.</t>
  </si>
  <si>
    <t>ADQUISICIÓN DE EQUIPO DE NAVEGACIÓN O CHALECO SALVAVIDAS</t>
  </si>
  <si>
    <t>AGOSTO-DICIEMBRE 2018</t>
  </si>
  <si>
    <t>PROGRAMA ESTATAL DE FORTALECIMIENTO A LA ACUACULTURA</t>
  </si>
  <si>
    <t>PERSONAS FÍSICAS O MORALES DEBIDAMENTE CONSTITUIDAS Y QUE INTEGREN UNIDADES DE PRODUCCIÓN ACUÍCOLA Y QUE ACREDITEN SER TITULARES DE CONCESIÓN ACUÍCOLA, PERMISO DE FOMENTO ACUÍCOLA VIGENTE Y/O EL REGISTRO NACIONAL PESQUERO Y ACUÍCOLA, RNPYA DEDICADOS A LA ACUACULTURA EN EL ESTADO DE BAJA CALIFORNIA.</t>
  </si>
  <si>
    <t>EQUIPAMIENTO, INFRAESTRUCTURA O ADQUISICIÓN DE INSUMO BIOLÓGICO</t>
  </si>
  <si>
    <t>SEPTIEMBRE-DICIEMBRE 2018</t>
  </si>
  <si>
    <t>PROGRAMA ESTATAL DE APOYO PARA INSPECCIÓN Y VIGILANCIA</t>
  </si>
  <si>
    <t>APOYO PARA ADQUISICIÓN DE EMBARCACIÓN EQUIPADA PARA LABORES DE INSPECCIÓN Y VIGILANCIA</t>
  </si>
  <si>
    <t>NOVIEMBRE-DICIEMBRE 2018</t>
  </si>
  <si>
    <t>APOYOS PARA PRODUCTORES EN LA ADQUISICIÓN DE INSUMOS PARA INCENTIVAR LA PRODUCCIÓN EN ACUACULTURA EN EL VALLE DE MEXICALI</t>
  </si>
  <si>
    <t>PERSONAS FÍSICAS O MORALES DEBIDAMENTE CONSTITUIDAS Y QUE INTEGREN UNIDADES DE PRODUCCIÓN ACUÍCOLA Y QUE ACREDITEN SER TITULARES DE CONCESIÓN ACUÍCOLA, PERMISO DE FOMENTO ACUÍCOLA VIGENTE Y /O EL REGISTRO NACIONAL PESQUERO Y ACUÍCOLA, RNPYA DEDICADOS A LA ACUACULTURA EN EL VALLE DE MEXICALI.</t>
  </si>
  <si>
    <t>ADQUISICIÓN DE INSUMO BIOLÓGICO Y ALIMENTO</t>
  </si>
  <si>
    <t>SEPTIEMBRE 2018</t>
  </si>
  <si>
    <t>PROGRAMA ESTATAL PARA APOYOS PARA CERTIFICACIÓN DE PLANTAS PESQUERAS</t>
  </si>
  <si>
    <t>EMPRESAS ESTABLECIDAS EN EL SECTOR DE PESCA Y ACUACULTURA QUE CUENTEN CON UNA CERTIFICACIÓN SANITARIA O ESTÁN A PUNTO DE CERTIFICARSE</t>
  </si>
  <si>
    <t>GASTOS DE OPERACIÓN PARA LA TOMA DE MUESTRAS, ANÁLISIS MICROBIOLÓGICOS, ANÁLISIS DEL PRODUCTO TERMINADOS, ANÁLISIS DEL PERSONAL, ANÁLISIS DE INSTALACIONES, SUPERFICIE DE CONTACTO Y AGUA, COSTOS DE INSPECCIÓN DE LA AUTORIDAD RESPONSABLE, CURSOS HACCAP, GASTOS DE CERTIFICACIONES DE EMBARCACIONES MENORES</t>
  </si>
  <si>
    <t>DICIEMBRE 2018</t>
  </si>
  <si>
    <t>SECRETARÍA DE DESARROLLO SOCIAL</t>
  </si>
  <si>
    <t>TU ENERGÍA</t>
  </si>
  <si>
    <t>SUBSIDIAR EL PAGO DEL SERVICIO ELÉCTRICO A LAS FAMILIAS EN SITUACIÓN VULNERABLE MEDIANTE LA TARJETA TU ENERGÍA</t>
  </si>
  <si>
    <t>APOYAR HASTA 35,000 FAMILIAS QUE SE ENCUENTRAN DENTRO DE LAS CATEGORÍAS DE POBREZA PATRIMONIAL Y POBREZA POR CAPACIDADES EN EL MUNICIPIO DE MEXICALI. LO ANTERIOR CORRESPONDIENDO A LA DEFINICIÓN DE POBREZA DETERMINADA POR EL CONSEJO NACIONAL DE EVALUACIÓN DE LA POLÍTICA DE DESARROLLO SOCIAL (CONEVAL)</t>
  </si>
  <si>
    <t>APOYOS ECONÓMICOS PARA EL PAGO DE LA FACTURACIÓN DE ENERGÍA ELECTRICA</t>
  </si>
  <si>
    <t>MAYO- OCTUBRE</t>
  </si>
  <si>
    <t xml:space="preserve">SECRETARÍA DE TURISMO DEL ESTADO DE BAJA CALIFORNIA </t>
  </si>
  <si>
    <t xml:space="preserve">FERNANDO MANCILLA PONCE </t>
  </si>
  <si>
    <t>CARNAVAL DE ENSENADA 2018, "CIEN AÑOS DE HISTORIA Y ALEGRIA"</t>
  </si>
  <si>
    <t>SUBSIDIO A LA INVERSIÓN</t>
  </si>
  <si>
    <t>7,000 HABITANTES EN MUNICIPIO DE ENSENADA</t>
  </si>
  <si>
    <t>DELEGACIÓN DE ENSENADA</t>
  </si>
  <si>
    <t>05 DE FEBRERO DE 2018 A 31 DE DICIEMBRE DE 2018</t>
  </si>
  <si>
    <t>GRUPO CANNERIA S.R.L. DE C.V.</t>
  </si>
  <si>
    <t>BEER FEST 2018</t>
  </si>
  <si>
    <t>01 DE MARZO DE 2018 A 31 DE DICIEMBRE DE 2018</t>
  </si>
  <si>
    <t xml:space="preserve">JOSE TRINIDAD PICO ALONSO </t>
  </si>
  <si>
    <t>16 FESTIVAL DEL TACO Y LA CERVEZA</t>
  </si>
  <si>
    <t xml:space="preserve">10,000  HABITANTES EN MUNICIPIO DE ENSENADA </t>
  </si>
  <si>
    <t>08 DE JUNIO DE 2018 A 31 DE DICIEMBRE DE 2018</t>
  </si>
  <si>
    <t>STEEPHEN ARTURO  MARTINEZ GUERRERO</t>
  </si>
  <si>
    <t xml:space="preserve">10 FERIA DE LA SARDINA </t>
  </si>
  <si>
    <t>10,000 HABITANTES EN MUNICIPIO DE ENSENADA</t>
  </si>
  <si>
    <t>20 DE SEPTIEMBRE DE 2018 A 31 DE DICIEMBRE DE 2018</t>
  </si>
  <si>
    <t xml:space="preserve">MARIA ELENA LOPEZ OSUNA </t>
  </si>
  <si>
    <t>MONSTRUO DE LA MONTAÑA</t>
  </si>
  <si>
    <t>500 HABITANTES  EN MUNICIPIO             DE TIJUANA</t>
  </si>
  <si>
    <t xml:space="preserve">SUBSECRETARÍA </t>
  </si>
  <si>
    <t>26 DE SEPTIEMBRE DE 2018 A 31 DE DICIEMBRE DE 2018</t>
  </si>
  <si>
    <t>IMPULSORES DE MARCAS Y PRODUCTOS MEXICANOS, S.C.</t>
  </si>
  <si>
    <t>EXPO TEQUILA TIJUANA 2018</t>
  </si>
  <si>
    <t xml:space="preserve">10,000 HABITANTES EN LOS MUNICIPIOS DE TIJUANA, SAN FELIPE Y ENSENADA        </t>
  </si>
  <si>
    <t>EN LOS MUNICIPIOS DE TIJUANA,SAN FELIPE Y ENSENADA</t>
  </si>
  <si>
    <t>JESUS ALEJANDRO VILLELAS CHUI</t>
  </si>
  <si>
    <t>BALIZAMIENTO DE SENDERO EN CERRO CORONEL</t>
  </si>
  <si>
    <t xml:space="preserve">10,000 HABITANTES EN LOS MUNICIPIOS DE TIJUANA Y ROSARITO    </t>
  </si>
  <si>
    <t>EN LOS MUNICIPIOS DE TIJUANA Y ROSARITO</t>
  </si>
  <si>
    <t>NOTA:</t>
  </si>
  <si>
    <t>1.- EL CONVENIO A FAVOR DE STEEPHEN ARTURO MARTINEZ GUERRERO SE ENCUENTRA EN VALIDACIÓN ANTE LA SECRETARÍA DE PLANEACIÓN Y FINANZAS</t>
  </si>
  <si>
    <t>2.- EL CONVENIO A FAVOR DE MARIA ELENA LOPEZ OSUNA SE ENCUENTRA EN VALIDACIÓN ANTE LA SECRETARÍA DE PLANEACIÓN Y FINANZAS</t>
  </si>
  <si>
    <t>SECRETARÍA DE DESARROLLO ECONÓMICO</t>
  </si>
  <si>
    <t>FIEBC 08/2018-01</t>
  </si>
  <si>
    <t>NELSON CASAS MAR EN LA CIUDAD DE ENSENADA</t>
  </si>
  <si>
    <t>SUBSIDIOS A LA INVERSIÓN</t>
  </si>
  <si>
    <t>SECTOR EMPRESARIAL ENFOCADO EN PROYECTOS DE CIENCIA, TECNOLOGÍA E INNOVACIÓN.</t>
  </si>
  <si>
    <t>TECNOLOGÍAS DE LA INFORMACIÓN Y TELECOMUNICACIONES</t>
  </si>
  <si>
    <t>8 MESES</t>
  </si>
  <si>
    <t>FIEBC 09/2018-01</t>
  </si>
  <si>
    <t>FOAM DE MÉXICO, S. DE R.L. DE C.V. EN LA CIUDAD DE TIJUANA</t>
  </si>
  <si>
    <t>MANUFACTURA AVANZADA</t>
  </si>
  <si>
    <t>6 MESES</t>
  </si>
  <si>
    <t>FIEBC 04/2018-02</t>
  </si>
  <si>
    <t xml:space="preserve">ECOLOGIK S DE R L DE CV </t>
  </si>
  <si>
    <t>AGROINDUSTRIA ALIMENTARIA</t>
  </si>
  <si>
    <t>FIEBC 08/2018-02</t>
  </si>
  <si>
    <t>INDUSTRIA PRIMARIA DEL NORTE SPR DE RL</t>
  </si>
  <si>
    <t>FIEBC 02/2018-02</t>
  </si>
  <si>
    <t>VILLAVICENCIO ARCE MIGUEL ANGEL</t>
  </si>
  <si>
    <t>SIP 8110782-1</t>
  </si>
  <si>
    <t>SISTEMAS SUSTENTABLES ASTRO SA DE CV</t>
  </si>
  <si>
    <t>SECTOR ESTRATÉGICO DE GENERACIÓN DE ENERGÍA LIMPIA</t>
  </si>
  <si>
    <t>DESARROLLO SUSTENTABLE ENERGÍAS LIMPIAS</t>
  </si>
  <si>
    <t>PROYECTOS DE CIENCIA Y TECNOLOGÍA</t>
  </si>
  <si>
    <t>RECURSOS DESTINADOS A PROYECTOS DE CIENCIA Y TECNOLOGÍA QUE POR DEMORA EN AUTORIZACIÓN DEL CONGRESO, SE REFRENDARON PARA EL 2019.</t>
  </si>
  <si>
    <t>REPROGRAMADO EN DEFINICIÓN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</si>
</sst>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44" fontId="3" fillId="0" borderId="0" xfId="1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0" fillId="0" borderId="1" xfId="1" applyFont="1" applyFill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44" fontId="0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4" fontId="2" fillId="0" borderId="1" xfId="1" applyFont="1" applyFill="1" applyBorder="1" applyAlignment="1">
      <alignment vertical="center"/>
    </xf>
    <xf numFmtId="44" fontId="2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44" fontId="1" fillId="0" borderId="1" xfId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17" fontId="7" fillId="0" borderId="1" xfId="0" quotePrefix="1" applyNumberFormat="1" applyFont="1" applyBorder="1" applyAlignment="1">
      <alignment horizontal="justify" vertical="center" wrapText="1"/>
    </xf>
    <xf numFmtId="0" fontId="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44" fontId="2" fillId="0" borderId="1" xfId="1" applyFont="1" applyFill="1" applyBorder="1"/>
    <xf numFmtId="44" fontId="2" fillId="0" borderId="0" xfId="1" applyFont="1" applyFill="1" applyBorder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top" wrapText="1"/>
    </xf>
    <xf numFmtId="0" fontId="0" fillId="0" borderId="0" xfId="0" applyFill="1" applyAlignment="1">
      <alignment wrapText="1"/>
    </xf>
    <xf numFmtId="44" fontId="0" fillId="0" borderId="1" xfId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0" fillId="0" borderId="7" xfId="1" applyNumberFormat="1" applyFont="1" applyFill="1" applyBorder="1" applyAlignment="1">
      <alignment horizontal="right" vertical="center" wrapText="1"/>
    </xf>
    <xf numFmtId="4" fontId="0" fillId="0" borderId="1" xfId="1" applyNumberFormat="1" applyFont="1" applyFill="1" applyBorder="1" applyAlignment="1">
      <alignment horizontal="right" vertical="center" wrapText="1"/>
    </xf>
    <xf numFmtId="4" fontId="0" fillId="0" borderId="4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top" wrapText="1"/>
    </xf>
    <xf numFmtId="4" fontId="2" fillId="0" borderId="1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sqref="A1:J1"/>
    </sheetView>
  </sheetViews>
  <sheetFormatPr baseColWidth="10" defaultColWidth="11.5703125" defaultRowHeight="15" x14ac:dyDescent="0.25"/>
  <cols>
    <col min="1" max="1" width="20.7109375" style="7" customWidth="1"/>
    <col min="2" max="2" width="35.7109375" style="7" customWidth="1"/>
    <col min="3" max="4" width="20.7109375" style="11" customWidth="1"/>
    <col min="5" max="6" width="9.7109375" style="7" customWidth="1"/>
    <col min="7" max="7" width="20.7109375" style="7" customWidth="1"/>
    <col min="8" max="8" width="30.7109375" style="7" customWidth="1"/>
    <col min="9" max="9" width="25.7109375" style="7" customWidth="1"/>
    <col min="10" max="10" width="20.7109375" style="14" customWidth="1"/>
    <col min="11" max="11" width="14.5703125" customWidth="1"/>
  </cols>
  <sheetData>
    <row r="1" spans="1:13" ht="21" x14ac:dyDescent="0.35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</row>
    <row r="2" spans="1:13" ht="21" x14ac:dyDescent="0.35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</row>
    <row r="3" spans="1:13" s="1" customFormat="1" ht="21" x14ac:dyDescent="0.25">
      <c r="A3" s="6" t="s">
        <v>11</v>
      </c>
      <c r="B3" s="6" t="s">
        <v>41</v>
      </c>
      <c r="C3" s="9"/>
      <c r="D3" s="9"/>
      <c r="E3" s="12"/>
      <c r="F3" s="12"/>
      <c r="G3" s="12"/>
      <c r="H3" s="12"/>
      <c r="I3" s="12"/>
      <c r="J3" s="13"/>
    </row>
    <row r="4" spans="1:13" s="1" customFormat="1" ht="21" x14ac:dyDescent="0.25">
      <c r="A4" s="5"/>
      <c r="B4" s="5" t="s">
        <v>42</v>
      </c>
      <c r="C4" s="9"/>
      <c r="D4" s="10"/>
      <c r="E4" s="7"/>
      <c r="F4" s="7"/>
      <c r="G4" s="7"/>
      <c r="H4" s="7"/>
      <c r="I4" s="7"/>
      <c r="J4" s="14"/>
    </row>
    <row r="5" spans="1:13" s="1" customFormat="1" ht="21" x14ac:dyDescent="0.25">
      <c r="A5" s="5"/>
      <c r="B5" s="5"/>
      <c r="C5" s="9"/>
      <c r="D5" s="10"/>
      <c r="E5" s="7"/>
      <c r="F5" s="7"/>
      <c r="G5" s="7"/>
      <c r="H5" s="7"/>
      <c r="I5" s="7"/>
      <c r="J5" s="14"/>
    </row>
    <row r="6" spans="1:13" s="4" customFormat="1" ht="60" x14ac:dyDescent="0.25">
      <c r="A6" s="2" t="s">
        <v>5</v>
      </c>
      <c r="B6" s="2" t="s">
        <v>9</v>
      </c>
      <c r="C6" s="8" t="s">
        <v>6</v>
      </c>
      <c r="D6" s="8" t="s">
        <v>7</v>
      </c>
      <c r="E6" s="2" t="s">
        <v>12</v>
      </c>
      <c r="F6" s="3" t="s">
        <v>3</v>
      </c>
      <c r="G6" s="2" t="s">
        <v>8</v>
      </c>
      <c r="H6" s="3" t="s">
        <v>0</v>
      </c>
      <c r="I6" s="3" t="s">
        <v>1</v>
      </c>
      <c r="J6" s="2" t="s">
        <v>2</v>
      </c>
    </row>
    <row r="7" spans="1:13" s="21" customFormat="1" ht="120" customHeight="1" x14ac:dyDescent="0.25">
      <c r="A7" s="16">
        <v>10010057827</v>
      </c>
      <c r="B7" s="16" t="s">
        <v>28</v>
      </c>
      <c r="C7" s="17">
        <v>2433744.2599999998</v>
      </c>
      <c r="D7" s="18">
        <v>2433744.2599999998</v>
      </c>
      <c r="E7" s="19" t="s">
        <v>13</v>
      </c>
      <c r="F7" s="20">
        <v>43101</v>
      </c>
      <c r="G7" s="16" t="s">
        <v>18</v>
      </c>
      <c r="H7" s="16" t="s">
        <v>14</v>
      </c>
      <c r="I7" s="16" t="s">
        <v>15</v>
      </c>
      <c r="J7" s="16" t="s">
        <v>33</v>
      </c>
      <c r="K7" s="29"/>
      <c r="L7" s="28"/>
      <c r="M7" s="28"/>
    </row>
    <row r="8" spans="1:13" s="21" customFormat="1" ht="60" x14ac:dyDescent="0.25">
      <c r="A8" s="20">
        <v>10010057945</v>
      </c>
      <c r="B8" s="16" t="s">
        <v>23</v>
      </c>
      <c r="C8" s="32">
        <v>1500000</v>
      </c>
      <c r="D8" s="17">
        <v>1471548.8</v>
      </c>
      <c r="E8" s="19" t="s">
        <v>13</v>
      </c>
      <c r="F8" s="20">
        <v>43201</v>
      </c>
      <c r="G8" s="16" t="s">
        <v>35</v>
      </c>
      <c r="H8" s="16" t="s">
        <v>36</v>
      </c>
      <c r="I8" s="16" t="s">
        <v>15</v>
      </c>
      <c r="J8" s="16" t="s">
        <v>34</v>
      </c>
      <c r="K8" s="30"/>
      <c r="L8" s="28"/>
      <c r="M8" s="28"/>
    </row>
    <row r="9" spans="1:13" s="21" customFormat="1" ht="45" x14ac:dyDescent="0.25">
      <c r="A9" s="20">
        <v>10010057943</v>
      </c>
      <c r="B9" s="16" t="s">
        <v>27</v>
      </c>
      <c r="C9" s="17">
        <v>1200000</v>
      </c>
      <c r="D9" s="17">
        <v>1200000</v>
      </c>
      <c r="E9" s="19" t="s">
        <v>13</v>
      </c>
      <c r="F9" s="20">
        <v>43202</v>
      </c>
      <c r="G9" s="16" t="s">
        <v>35</v>
      </c>
      <c r="H9" s="16" t="s">
        <v>37</v>
      </c>
      <c r="I9" s="16" t="s">
        <v>15</v>
      </c>
      <c r="J9" s="16" t="s">
        <v>34</v>
      </c>
      <c r="K9" s="30"/>
      <c r="L9" s="28"/>
      <c r="M9" s="28"/>
    </row>
    <row r="10" spans="1:13" s="21" customFormat="1" ht="75" x14ac:dyDescent="0.25">
      <c r="A10" s="20">
        <v>10010057793</v>
      </c>
      <c r="B10" s="16" t="s">
        <v>30</v>
      </c>
      <c r="C10" s="17">
        <v>2500000</v>
      </c>
      <c r="D10" s="18">
        <v>2500000</v>
      </c>
      <c r="E10" s="19" t="s">
        <v>13</v>
      </c>
      <c r="F10" s="20">
        <v>43101</v>
      </c>
      <c r="G10" s="16" t="s">
        <v>18</v>
      </c>
      <c r="H10" s="16" t="s">
        <v>38</v>
      </c>
      <c r="I10" s="16" t="s">
        <v>38</v>
      </c>
      <c r="J10" s="16" t="s">
        <v>16</v>
      </c>
      <c r="K10" s="30"/>
      <c r="L10" s="28"/>
      <c r="M10" s="28"/>
    </row>
    <row r="11" spans="1:13" s="21" customFormat="1" ht="60" x14ac:dyDescent="0.25">
      <c r="A11" s="20">
        <v>10010057951</v>
      </c>
      <c r="B11" s="16" t="s">
        <v>24</v>
      </c>
      <c r="C11" s="22">
        <v>1000000</v>
      </c>
      <c r="D11" s="23">
        <v>1000000</v>
      </c>
      <c r="E11" s="19" t="s">
        <v>13</v>
      </c>
      <c r="F11" s="20">
        <v>43101</v>
      </c>
      <c r="G11" s="16" t="s">
        <v>18</v>
      </c>
      <c r="H11" s="16" t="s">
        <v>39</v>
      </c>
      <c r="I11" s="16" t="s">
        <v>40</v>
      </c>
      <c r="J11" s="16" t="s">
        <v>20</v>
      </c>
      <c r="K11" s="30"/>
      <c r="L11" s="28"/>
      <c r="M11" s="28"/>
    </row>
    <row r="12" spans="1:13" s="21" customFormat="1" ht="60" x14ac:dyDescent="0.25">
      <c r="A12" s="20">
        <v>10010057957</v>
      </c>
      <c r="B12" s="16" t="s">
        <v>25</v>
      </c>
      <c r="C12" s="22">
        <v>557107</v>
      </c>
      <c r="D12" s="22">
        <v>557107</v>
      </c>
      <c r="E12" s="19" t="s">
        <v>13</v>
      </c>
      <c r="F12" s="20">
        <v>43101</v>
      </c>
      <c r="G12" s="16" t="s">
        <v>18</v>
      </c>
      <c r="H12" s="16" t="s">
        <v>39</v>
      </c>
      <c r="I12" s="16" t="s">
        <v>40</v>
      </c>
      <c r="J12" s="16" t="s">
        <v>20</v>
      </c>
      <c r="K12" s="30"/>
      <c r="L12" s="28"/>
      <c r="M12" s="28"/>
    </row>
    <row r="13" spans="1:13" s="21" customFormat="1" ht="45" x14ac:dyDescent="0.25">
      <c r="A13" s="20">
        <v>10010057960</v>
      </c>
      <c r="B13" s="16" t="s">
        <v>29</v>
      </c>
      <c r="C13" s="22">
        <v>200000</v>
      </c>
      <c r="D13" s="22">
        <v>200000</v>
      </c>
      <c r="E13" s="19" t="s">
        <v>13</v>
      </c>
      <c r="F13" s="20">
        <v>43101</v>
      </c>
      <c r="G13" s="16" t="s">
        <v>18</v>
      </c>
      <c r="H13" s="16" t="s">
        <v>39</v>
      </c>
      <c r="I13" s="16" t="s">
        <v>21</v>
      </c>
      <c r="J13" s="16" t="s">
        <v>20</v>
      </c>
      <c r="K13" s="30"/>
      <c r="L13" s="28"/>
      <c r="M13" s="28"/>
    </row>
    <row r="14" spans="1:13" s="21" customFormat="1" ht="30" x14ac:dyDescent="0.25">
      <c r="A14" s="70">
        <v>10010057929</v>
      </c>
      <c r="B14" s="72" t="s">
        <v>31</v>
      </c>
      <c r="C14" s="33">
        <v>386882.26</v>
      </c>
      <c r="D14" s="17">
        <v>376710.12</v>
      </c>
      <c r="E14" s="19" t="s">
        <v>13</v>
      </c>
      <c r="F14" s="20">
        <v>43101</v>
      </c>
      <c r="G14" s="16" t="s">
        <v>18</v>
      </c>
      <c r="H14" s="16" t="s">
        <v>22</v>
      </c>
      <c r="I14" s="16" t="s">
        <v>13</v>
      </c>
      <c r="J14" s="16" t="s">
        <v>20</v>
      </c>
      <c r="K14" s="31"/>
      <c r="L14" s="28"/>
      <c r="M14" s="28"/>
    </row>
    <row r="15" spans="1:13" s="21" customFormat="1" ht="30" x14ac:dyDescent="0.25">
      <c r="A15" s="71"/>
      <c r="B15" s="73"/>
      <c r="C15" s="17">
        <v>1506844.23</v>
      </c>
      <c r="D15" s="18">
        <v>1506844.23</v>
      </c>
      <c r="E15" s="19" t="s">
        <v>17</v>
      </c>
      <c r="F15" s="20">
        <v>43101</v>
      </c>
      <c r="G15" s="16" t="s">
        <v>18</v>
      </c>
      <c r="H15" s="16" t="s">
        <v>22</v>
      </c>
      <c r="I15" s="16" t="s">
        <v>13</v>
      </c>
      <c r="J15" s="16" t="s">
        <v>20</v>
      </c>
      <c r="K15" s="30"/>
      <c r="L15" s="28"/>
      <c r="M15" s="28"/>
    </row>
    <row r="16" spans="1:13" s="21" customFormat="1" ht="30" x14ac:dyDescent="0.25">
      <c r="A16" s="70">
        <v>10010057935</v>
      </c>
      <c r="B16" s="72" t="s">
        <v>32</v>
      </c>
      <c r="C16" s="33">
        <v>658270.48</v>
      </c>
      <c r="D16" s="18">
        <v>640964.43999999994</v>
      </c>
      <c r="E16" s="19" t="s">
        <v>13</v>
      </c>
      <c r="F16" s="20">
        <v>43101</v>
      </c>
      <c r="G16" s="16" t="s">
        <v>18</v>
      </c>
      <c r="H16" s="16" t="s">
        <v>26</v>
      </c>
      <c r="I16" s="16" t="s">
        <v>13</v>
      </c>
      <c r="J16" s="16" t="s">
        <v>20</v>
      </c>
      <c r="K16" s="31"/>
      <c r="L16" s="28"/>
      <c r="M16" s="28"/>
    </row>
    <row r="17" spans="1:13" s="21" customFormat="1" ht="30" x14ac:dyDescent="0.25">
      <c r="A17" s="71"/>
      <c r="B17" s="73"/>
      <c r="C17" s="17">
        <v>2563857.7799999998</v>
      </c>
      <c r="D17" s="18">
        <v>2563857.7799999998</v>
      </c>
      <c r="E17" s="19" t="s">
        <v>17</v>
      </c>
      <c r="F17" s="20">
        <v>43101</v>
      </c>
      <c r="G17" s="16" t="s">
        <v>18</v>
      </c>
      <c r="H17" s="16" t="s">
        <v>26</v>
      </c>
      <c r="I17" s="16" t="s">
        <v>13</v>
      </c>
      <c r="J17" s="16" t="s">
        <v>20</v>
      </c>
      <c r="K17" s="30"/>
      <c r="L17" s="28"/>
      <c r="M17" s="28"/>
    </row>
    <row r="18" spans="1:13" s="21" customFormat="1" x14ac:dyDescent="0.25">
      <c r="A18" s="24"/>
      <c r="B18" s="15" t="s">
        <v>4</v>
      </c>
      <c r="C18" s="25">
        <f>SUM(C7:C17)</f>
        <v>14506706.01</v>
      </c>
      <c r="D18" s="25">
        <f>SUM(D7:D17)</f>
        <v>14450776.629999997</v>
      </c>
      <c r="E18" s="26"/>
      <c r="F18" s="24"/>
      <c r="G18" s="24"/>
      <c r="H18" s="24"/>
      <c r="I18" s="24"/>
      <c r="J18" s="27"/>
    </row>
  </sheetData>
  <mergeCells count="6">
    <mergeCell ref="A1:J1"/>
    <mergeCell ref="A2:J2"/>
    <mergeCell ref="A14:A15"/>
    <mergeCell ref="B14:B15"/>
    <mergeCell ref="A16:A17"/>
    <mergeCell ref="B16:B17"/>
  </mergeCells>
  <dataValidations count="1">
    <dataValidation type="list" allowBlank="1" showInputMessage="1" showErrorMessage="1" sqref="D11 E7:E17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4294967295" verticalDpi="4294967295" r:id="rId1"/>
  <headerFooter>
    <oddHeader>&amp;C&amp;"-,Negrita"&amp;14Secretaría de Planeación y Finanzas
Subsecretaría de Planeación y Presupuesto&amp;R&amp;G</oddHeader>
  </headerFooter>
  <colBreaks count="1" manualBreakCount="1">
    <brk id="10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view="pageBreakPreview" zoomScaleNormal="100" zoomScaleSheetLayoutView="100" workbookViewId="0">
      <selection sqref="A1:J1"/>
    </sheetView>
  </sheetViews>
  <sheetFormatPr baseColWidth="10" defaultColWidth="11.5703125" defaultRowHeight="15" x14ac:dyDescent="0.25"/>
  <cols>
    <col min="1" max="1" width="20.7109375" style="1" customWidth="1"/>
    <col min="2" max="2" width="30.7109375" style="1" customWidth="1"/>
    <col min="3" max="4" width="15.7109375" customWidth="1"/>
    <col min="5" max="6" width="9.7109375" customWidth="1"/>
    <col min="7" max="7" width="15.7109375" style="1" customWidth="1"/>
    <col min="8" max="8" width="50.7109375" style="1" customWidth="1"/>
    <col min="9" max="9" width="30.7109375" style="1" customWidth="1"/>
    <col min="10" max="10" width="15.7109375" style="52" customWidth="1"/>
  </cols>
  <sheetData>
    <row r="1" spans="1:13" ht="21" x14ac:dyDescent="0.35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</row>
    <row r="2" spans="1:13" ht="21" x14ac:dyDescent="0.35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</row>
    <row r="3" spans="1:13" s="1" customFormat="1" ht="21" x14ac:dyDescent="0.35">
      <c r="A3" s="36" t="s">
        <v>11</v>
      </c>
      <c r="B3" s="36" t="s">
        <v>44</v>
      </c>
      <c r="C3" s="34"/>
      <c r="D3" s="34"/>
      <c r="E3" s="34"/>
      <c r="F3" s="34"/>
      <c r="G3" s="34"/>
      <c r="H3" s="34"/>
      <c r="I3" s="34"/>
      <c r="J3" s="37"/>
    </row>
    <row r="4" spans="1:13" s="1" customFormat="1" ht="21" x14ac:dyDescent="0.35">
      <c r="A4" s="38"/>
      <c r="B4" s="38" t="s">
        <v>45</v>
      </c>
      <c r="C4" s="34"/>
      <c r="J4" s="39"/>
    </row>
    <row r="5" spans="1:13" s="1" customFormat="1" ht="5.0999999999999996" customHeight="1" x14ac:dyDescent="0.35">
      <c r="A5" s="38"/>
      <c r="B5" s="38"/>
      <c r="C5" s="34"/>
      <c r="J5" s="39"/>
    </row>
    <row r="6" spans="1:13" s="4" customFormat="1" ht="60" x14ac:dyDescent="0.25">
      <c r="A6" s="2" t="s">
        <v>5</v>
      </c>
      <c r="B6" s="2" t="s">
        <v>9</v>
      </c>
      <c r="C6" s="2" t="s">
        <v>46</v>
      </c>
      <c r="D6" s="2" t="s">
        <v>7</v>
      </c>
      <c r="E6" s="2" t="s">
        <v>12</v>
      </c>
      <c r="F6" s="3" t="s">
        <v>3</v>
      </c>
      <c r="G6" s="2" t="s">
        <v>8</v>
      </c>
      <c r="H6" s="3" t="s">
        <v>0</v>
      </c>
      <c r="I6" s="3" t="s">
        <v>1</v>
      </c>
      <c r="J6" s="40" t="s">
        <v>2</v>
      </c>
    </row>
    <row r="7" spans="1:13" s="21" customFormat="1" ht="102" customHeight="1" x14ac:dyDescent="0.25">
      <c r="A7" s="41">
        <v>10010057818</v>
      </c>
      <c r="B7" s="41" t="s">
        <v>47</v>
      </c>
      <c r="C7" s="17">
        <v>2211898</v>
      </c>
      <c r="D7" s="17">
        <v>2202764.79</v>
      </c>
      <c r="E7" s="17" t="s">
        <v>13</v>
      </c>
      <c r="F7" s="41">
        <v>43901</v>
      </c>
      <c r="G7" s="41" t="s">
        <v>48</v>
      </c>
      <c r="H7" s="42" t="s">
        <v>49</v>
      </c>
      <c r="I7" s="43" t="s">
        <v>50</v>
      </c>
      <c r="J7" s="44" t="s">
        <v>51</v>
      </c>
      <c r="L7" s="28"/>
      <c r="M7" s="28"/>
    </row>
    <row r="8" spans="1:13" s="21" customFormat="1" ht="58.5" customHeight="1" x14ac:dyDescent="0.25">
      <c r="A8" s="41">
        <v>10010057822</v>
      </c>
      <c r="B8" s="41" t="s">
        <v>52</v>
      </c>
      <c r="C8" s="17">
        <v>338102</v>
      </c>
      <c r="D8" s="17">
        <v>338102</v>
      </c>
      <c r="E8" s="17" t="s">
        <v>13</v>
      </c>
      <c r="F8" s="41">
        <v>43901</v>
      </c>
      <c r="G8" s="41" t="s">
        <v>48</v>
      </c>
      <c r="H8" s="42" t="s">
        <v>53</v>
      </c>
      <c r="I8" s="43" t="s">
        <v>54</v>
      </c>
      <c r="J8" s="44" t="s">
        <v>55</v>
      </c>
      <c r="L8" s="28"/>
      <c r="M8" s="28"/>
    </row>
    <row r="9" spans="1:13" s="21" customFormat="1" ht="74.25" customHeight="1" x14ac:dyDescent="0.25">
      <c r="A9" s="41">
        <v>10010057912</v>
      </c>
      <c r="B9" s="41" t="s">
        <v>56</v>
      </c>
      <c r="C9" s="17">
        <v>1000000</v>
      </c>
      <c r="D9" s="17">
        <v>992900</v>
      </c>
      <c r="E9" s="17" t="s">
        <v>13</v>
      </c>
      <c r="F9" s="41">
        <v>43901</v>
      </c>
      <c r="G9" s="41" t="s">
        <v>48</v>
      </c>
      <c r="H9" s="42" t="s">
        <v>57</v>
      </c>
      <c r="I9" s="43" t="s">
        <v>58</v>
      </c>
      <c r="J9" s="44" t="s">
        <v>59</v>
      </c>
      <c r="L9" s="28"/>
      <c r="M9" s="28"/>
    </row>
    <row r="10" spans="1:13" s="21" customFormat="1" ht="102.75" customHeight="1" x14ac:dyDescent="0.25">
      <c r="A10" s="41">
        <v>10010057870</v>
      </c>
      <c r="B10" s="41" t="s">
        <v>60</v>
      </c>
      <c r="C10" s="17">
        <v>4282545</v>
      </c>
      <c r="D10" s="17">
        <v>4282447.8</v>
      </c>
      <c r="E10" s="17" t="s">
        <v>13</v>
      </c>
      <c r="F10" s="41">
        <v>43901</v>
      </c>
      <c r="G10" s="41" t="s">
        <v>48</v>
      </c>
      <c r="H10" s="42" t="s">
        <v>61</v>
      </c>
      <c r="I10" s="43" t="s">
        <v>62</v>
      </c>
      <c r="J10" s="44" t="s">
        <v>63</v>
      </c>
      <c r="L10" s="28"/>
      <c r="M10" s="28"/>
    </row>
    <row r="11" spans="1:13" s="21" customFormat="1" ht="75.75" customHeight="1" x14ac:dyDescent="0.25">
      <c r="A11" s="41">
        <v>10010058416</v>
      </c>
      <c r="B11" s="41" t="s">
        <v>64</v>
      </c>
      <c r="C11" s="17">
        <v>2500000</v>
      </c>
      <c r="D11" s="17">
        <v>2500000</v>
      </c>
      <c r="E11" s="17" t="s">
        <v>13</v>
      </c>
      <c r="F11" s="41">
        <v>43901</v>
      </c>
      <c r="G11" s="41" t="s">
        <v>48</v>
      </c>
      <c r="H11" s="42" t="s">
        <v>57</v>
      </c>
      <c r="I11" s="43" t="s">
        <v>65</v>
      </c>
      <c r="J11" s="44" t="s">
        <v>66</v>
      </c>
      <c r="L11" s="28"/>
      <c r="M11" s="28"/>
    </row>
    <row r="12" spans="1:13" s="21" customFormat="1" ht="100.5" customHeight="1" x14ac:dyDescent="0.25">
      <c r="A12" s="41">
        <v>10010059193</v>
      </c>
      <c r="B12" s="41" t="s">
        <v>67</v>
      </c>
      <c r="C12" s="17">
        <v>500000</v>
      </c>
      <c r="D12" s="17">
        <v>0</v>
      </c>
      <c r="E12" s="17" t="s">
        <v>13</v>
      </c>
      <c r="F12" s="41">
        <v>43901</v>
      </c>
      <c r="G12" s="41" t="s">
        <v>48</v>
      </c>
      <c r="H12" s="42" t="s">
        <v>68</v>
      </c>
      <c r="I12" s="43" t="s">
        <v>69</v>
      </c>
      <c r="J12" s="45" t="s">
        <v>70</v>
      </c>
      <c r="L12" s="28"/>
      <c r="M12" s="28"/>
    </row>
    <row r="13" spans="1:13" s="21" customFormat="1" ht="166.5" customHeight="1" x14ac:dyDescent="0.25">
      <c r="A13" s="41">
        <v>10010057816</v>
      </c>
      <c r="B13" s="41" t="s">
        <v>71</v>
      </c>
      <c r="C13" s="17">
        <v>1500000</v>
      </c>
      <c r="D13" s="17">
        <v>1500000</v>
      </c>
      <c r="E13" s="17" t="s">
        <v>13</v>
      </c>
      <c r="F13" s="41">
        <v>43901</v>
      </c>
      <c r="G13" s="41" t="s">
        <v>48</v>
      </c>
      <c r="H13" s="42" t="s">
        <v>72</v>
      </c>
      <c r="I13" s="43" t="s">
        <v>73</v>
      </c>
      <c r="J13" s="45" t="s">
        <v>74</v>
      </c>
      <c r="L13" s="28"/>
      <c r="M13" s="28"/>
    </row>
    <row r="14" spans="1:13" s="21" customFormat="1" x14ac:dyDescent="0.25">
      <c r="A14" s="46"/>
      <c r="B14" s="47" t="s">
        <v>4</v>
      </c>
      <c r="C14" s="48">
        <f>SUM(C7:C13)</f>
        <v>12332545</v>
      </c>
      <c r="D14" s="48">
        <f>SUM(D7:D13)</f>
        <v>11816214.59</v>
      </c>
      <c r="E14" s="49"/>
      <c r="F14" s="50"/>
      <c r="G14" s="46"/>
      <c r="H14" s="46"/>
      <c r="I14" s="46"/>
      <c r="J14" s="51"/>
    </row>
  </sheetData>
  <mergeCells count="2">
    <mergeCell ref="A1:J1"/>
    <mergeCell ref="A2:J2"/>
  </mergeCells>
  <dataValidations count="1">
    <dataValidation type="list" allowBlank="1" showInputMessage="1" showErrorMessage="1" sqref="E8:E13">
      <formula1>"ESTATAL,FEDERAL"</formula1>
    </dataValidation>
  </dataValidations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Normal="100" zoomScaleSheetLayoutView="70" workbookViewId="0">
      <selection sqref="A1:J1"/>
    </sheetView>
  </sheetViews>
  <sheetFormatPr baseColWidth="10" defaultColWidth="11.42578125" defaultRowHeight="15" x14ac:dyDescent="0.25"/>
  <cols>
    <col min="1" max="1" width="20.7109375" customWidth="1"/>
    <col min="2" max="2" width="35.7109375" customWidth="1"/>
    <col min="3" max="4" width="20.7109375" customWidth="1"/>
    <col min="5" max="6" width="9.7109375" customWidth="1"/>
    <col min="7" max="7" width="20.7109375" customWidth="1"/>
    <col min="8" max="8" width="30.7109375" customWidth="1"/>
    <col min="9" max="9" width="25.7109375" customWidth="1"/>
    <col min="10" max="10" width="20.7109375" style="52" customWidth="1"/>
  </cols>
  <sheetData>
    <row r="1" spans="1:14" ht="21" x14ac:dyDescent="0.35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</row>
    <row r="2" spans="1:14" ht="21" x14ac:dyDescent="0.35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</row>
    <row r="3" spans="1:14" s="1" customFormat="1" ht="21" x14ac:dyDescent="0.35">
      <c r="A3" s="53" t="s">
        <v>11</v>
      </c>
      <c r="B3" s="54" t="s">
        <v>44</v>
      </c>
      <c r="C3" s="34"/>
      <c r="D3" s="34"/>
      <c r="E3" s="34"/>
      <c r="F3" s="34"/>
      <c r="G3" s="34"/>
      <c r="H3" s="34"/>
      <c r="I3" s="34"/>
      <c r="J3" s="37"/>
    </row>
    <row r="4" spans="1:14" s="1" customFormat="1" ht="21" x14ac:dyDescent="0.35">
      <c r="A4" s="38"/>
      <c r="B4" s="55" t="s">
        <v>45</v>
      </c>
      <c r="C4" s="34"/>
      <c r="J4" s="39"/>
    </row>
    <row r="5" spans="1:14" s="1" customFormat="1" ht="21" x14ac:dyDescent="0.35">
      <c r="A5" s="38"/>
      <c r="B5" s="55"/>
      <c r="C5" s="34"/>
      <c r="J5" s="39"/>
    </row>
    <row r="6" spans="1:14" s="4" customFormat="1" ht="60" x14ac:dyDescent="0.25">
      <c r="A6" s="2" t="s">
        <v>5</v>
      </c>
      <c r="B6" s="2" t="s">
        <v>9</v>
      </c>
      <c r="C6" s="2" t="s">
        <v>6</v>
      </c>
      <c r="D6" s="2" t="s">
        <v>7</v>
      </c>
      <c r="E6" s="2" t="s">
        <v>12</v>
      </c>
      <c r="F6" s="3" t="s">
        <v>3</v>
      </c>
      <c r="G6" s="2" t="s">
        <v>8</v>
      </c>
      <c r="H6" s="3" t="s">
        <v>0</v>
      </c>
      <c r="I6" s="3" t="s">
        <v>1</v>
      </c>
      <c r="J6" s="2" t="s">
        <v>2</v>
      </c>
    </row>
    <row r="7" spans="1:14" s="21" customFormat="1" ht="225" customHeight="1" x14ac:dyDescent="0.25">
      <c r="A7" s="16" t="s">
        <v>76</v>
      </c>
      <c r="B7" s="16" t="s">
        <v>77</v>
      </c>
      <c r="C7" s="56">
        <v>35000000</v>
      </c>
      <c r="D7" s="56">
        <v>33277321</v>
      </c>
      <c r="E7" s="57" t="s">
        <v>13</v>
      </c>
      <c r="F7" s="16">
        <v>43901</v>
      </c>
      <c r="G7" s="16" t="s">
        <v>48</v>
      </c>
      <c r="H7" s="16" t="s">
        <v>78</v>
      </c>
      <c r="I7" s="16" t="s">
        <v>79</v>
      </c>
      <c r="J7" s="16" t="s">
        <v>80</v>
      </c>
      <c r="K7" s="74"/>
      <c r="L7" s="75"/>
      <c r="M7" s="75"/>
    </row>
    <row r="8" spans="1:14" s="21" customFormat="1" ht="15" customHeight="1" x14ac:dyDescent="0.25">
      <c r="B8" s="58" t="s">
        <v>4</v>
      </c>
      <c r="C8" s="48">
        <f>SUM(C7:C7)</f>
        <v>35000000</v>
      </c>
      <c r="D8" s="48">
        <f>SUM(D7:D7)</f>
        <v>33277321</v>
      </c>
      <c r="E8" s="49"/>
      <c r="J8" s="59"/>
      <c r="K8" s="28"/>
      <c r="L8" s="28"/>
      <c r="M8" s="28"/>
    </row>
    <row r="9" spans="1:14" ht="15" customHeight="1" x14ac:dyDescent="0.25">
      <c r="J9" s="59"/>
      <c r="K9" s="28"/>
      <c r="L9" s="28"/>
      <c r="M9" s="28"/>
      <c r="N9" s="21"/>
    </row>
    <row r="10" spans="1:14" ht="15" customHeight="1" x14ac:dyDescent="0.25">
      <c r="J10" s="59"/>
      <c r="K10" s="28"/>
      <c r="L10" s="28"/>
      <c r="M10" s="28"/>
      <c r="N10" s="21"/>
    </row>
    <row r="11" spans="1:14" x14ac:dyDescent="0.25">
      <c r="J11" s="59"/>
      <c r="K11" s="21"/>
      <c r="L11" s="21"/>
      <c r="M11" s="21"/>
      <c r="N11" s="21"/>
    </row>
  </sheetData>
  <mergeCells count="3">
    <mergeCell ref="A1:J1"/>
    <mergeCell ref="A2:J2"/>
    <mergeCell ref="K7:M7"/>
  </mergeCells>
  <dataValidations count="1">
    <dataValidation type="list" allowBlank="1" showInputMessage="1" showErrorMessage="1" sqref="E7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&amp;C&amp;"-,Negrita"&amp;14Secretaría de Planeación y Finanzas
Subsecretaría de Planeación y Presupuesto&amp;R&amp;G</oddHeader>
  </headerFooter>
  <colBreaks count="1" manualBreakCount="1">
    <brk id="10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sqref="A1:J1"/>
    </sheetView>
  </sheetViews>
  <sheetFormatPr baseColWidth="10" defaultColWidth="11.5703125" defaultRowHeight="15" x14ac:dyDescent="0.25"/>
  <cols>
    <col min="1" max="1" width="20.7109375" customWidth="1"/>
    <col min="2" max="2" width="35.7109375" customWidth="1"/>
    <col min="3" max="4" width="20.7109375" customWidth="1"/>
    <col min="5" max="5" width="9.7109375" customWidth="1"/>
    <col min="6" max="6" width="9.7109375" style="66" customWidth="1"/>
    <col min="7" max="7" width="20.7109375" style="7" customWidth="1"/>
    <col min="8" max="8" width="30.7109375" style="14" customWidth="1"/>
    <col min="9" max="9" width="25.7109375" customWidth="1"/>
    <col min="10" max="10" width="20.7109375" style="52" customWidth="1"/>
  </cols>
  <sheetData>
    <row r="1" spans="1:14" ht="21" x14ac:dyDescent="0.35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</row>
    <row r="2" spans="1:14" ht="21" x14ac:dyDescent="0.35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</row>
    <row r="3" spans="1:14" s="1" customFormat="1" ht="21" x14ac:dyDescent="0.35">
      <c r="A3" s="53" t="s">
        <v>11</v>
      </c>
      <c r="B3" s="54" t="s">
        <v>44</v>
      </c>
      <c r="C3" s="34"/>
      <c r="D3" s="34"/>
      <c r="E3" s="34"/>
      <c r="F3" s="12"/>
      <c r="G3" s="12"/>
      <c r="H3" s="13"/>
      <c r="I3" s="34"/>
      <c r="J3" s="37"/>
    </row>
    <row r="4" spans="1:14" s="1" customFormat="1" ht="21" x14ac:dyDescent="0.35">
      <c r="A4" s="38"/>
      <c r="B4" s="55" t="s">
        <v>45</v>
      </c>
      <c r="C4" s="34"/>
      <c r="F4" s="7"/>
      <c r="G4" s="7"/>
      <c r="H4" s="14"/>
      <c r="J4" s="39"/>
    </row>
    <row r="5" spans="1:14" s="1" customFormat="1" ht="21" x14ac:dyDescent="0.35">
      <c r="A5" s="38"/>
      <c r="B5" s="55"/>
      <c r="C5" s="34"/>
      <c r="F5" s="7"/>
      <c r="G5" s="7"/>
      <c r="H5" s="14"/>
      <c r="J5" s="39"/>
    </row>
    <row r="6" spans="1:14" s="4" customFormat="1" ht="60" x14ac:dyDescent="0.25">
      <c r="A6" s="2" t="s">
        <v>5</v>
      </c>
      <c r="B6" s="2" t="s">
        <v>9</v>
      </c>
      <c r="C6" s="2" t="s">
        <v>6</v>
      </c>
      <c r="D6" s="2" t="s">
        <v>7</v>
      </c>
      <c r="E6" s="2" t="s">
        <v>12</v>
      </c>
      <c r="F6" s="3" t="s">
        <v>3</v>
      </c>
      <c r="G6" s="2" t="s">
        <v>8</v>
      </c>
      <c r="H6" s="2" t="s">
        <v>0</v>
      </c>
      <c r="I6" s="3" t="s">
        <v>1</v>
      </c>
      <c r="J6" s="2" t="s">
        <v>2</v>
      </c>
    </row>
    <row r="7" spans="1:14" s="62" customFormat="1" ht="45" customHeight="1" x14ac:dyDescent="0.25">
      <c r="A7" s="16" t="s">
        <v>82</v>
      </c>
      <c r="B7" s="16" t="s">
        <v>83</v>
      </c>
      <c r="C7" s="17">
        <v>35000</v>
      </c>
      <c r="D7" s="60">
        <v>35000</v>
      </c>
      <c r="E7" s="57" t="s">
        <v>13</v>
      </c>
      <c r="F7" s="16">
        <v>43301</v>
      </c>
      <c r="G7" s="16" t="s">
        <v>84</v>
      </c>
      <c r="H7" s="16" t="s">
        <v>85</v>
      </c>
      <c r="I7" s="16" t="s">
        <v>86</v>
      </c>
      <c r="J7" s="16" t="s">
        <v>87</v>
      </c>
      <c r="K7" s="61"/>
      <c r="L7" s="28"/>
      <c r="M7" s="28"/>
    </row>
    <row r="8" spans="1:14" s="62" customFormat="1" ht="45" x14ac:dyDescent="0.25">
      <c r="A8" s="16" t="s">
        <v>88</v>
      </c>
      <c r="B8" s="16" t="s">
        <v>89</v>
      </c>
      <c r="C8" s="17">
        <v>19000</v>
      </c>
      <c r="D8" s="17">
        <v>19000</v>
      </c>
      <c r="E8" s="57" t="s">
        <v>13</v>
      </c>
      <c r="F8" s="16">
        <v>43301</v>
      </c>
      <c r="G8" s="16" t="s">
        <v>84</v>
      </c>
      <c r="H8" s="16" t="s">
        <v>85</v>
      </c>
      <c r="I8" s="16" t="s">
        <v>86</v>
      </c>
      <c r="J8" s="16" t="s">
        <v>90</v>
      </c>
      <c r="K8" s="61"/>
      <c r="L8" s="28"/>
      <c r="M8" s="28"/>
    </row>
    <row r="9" spans="1:14" s="62" customFormat="1" ht="45" x14ac:dyDescent="0.25">
      <c r="A9" s="16" t="s">
        <v>91</v>
      </c>
      <c r="B9" s="16" t="s">
        <v>92</v>
      </c>
      <c r="C9" s="17">
        <v>8000</v>
      </c>
      <c r="D9" s="17">
        <v>8000</v>
      </c>
      <c r="E9" s="57" t="s">
        <v>13</v>
      </c>
      <c r="F9" s="16">
        <v>43301</v>
      </c>
      <c r="G9" s="16" t="s">
        <v>84</v>
      </c>
      <c r="H9" s="16" t="s">
        <v>93</v>
      </c>
      <c r="I9" s="16" t="s">
        <v>86</v>
      </c>
      <c r="J9" s="16" t="s">
        <v>94</v>
      </c>
      <c r="K9" s="61"/>
      <c r="L9" s="28"/>
      <c r="M9" s="28"/>
    </row>
    <row r="10" spans="1:14" s="21" customFormat="1" ht="45" x14ac:dyDescent="0.25">
      <c r="A10" s="16" t="s">
        <v>95</v>
      </c>
      <c r="B10" s="16" t="s">
        <v>96</v>
      </c>
      <c r="C10" s="17">
        <v>10000</v>
      </c>
      <c r="D10" s="17">
        <v>10000</v>
      </c>
      <c r="E10" s="57" t="s">
        <v>13</v>
      </c>
      <c r="F10" s="16">
        <v>43301</v>
      </c>
      <c r="G10" s="16" t="s">
        <v>84</v>
      </c>
      <c r="H10" s="16" t="s">
        <v>97</v>
      </c>
      <c r="I10" s="16" t="s">
        <v>86</v>
      </c>
      <c r="J10" s="16" t="s">
        <v>98</v>
      </c>
      <c r="K10" s="61"/>
      <c r="L10" s="28"/>
      <c r="M10" s="28"/>
    </row>
    <row r="11" spans="1:14" s="21" customFormat="1" ht="45" x14ac:dyDescent="0.25">
      <c r="A11" s="16" t="s">
        <v>99</v>
      </c>
      <c r="B11" s="16" t="s">
        <v>100</v>
      </c>
      <c r="C11" s="17">
        <v>13000</v>
      </c>
      <c r="D11" s="17">
        <v>13000</v>
      </c>
      <c r="E11" s="57" t="s">
        <v>13</v>
      </c>
      <c r="F11" s="16">
        <v>43301</v>
      </c>
      <c r="G11" s="16" t="s">
        <v>84</v>
      </c>
      <c r="H11" s="16" t="s">
        <v>101</v>
      </c>
      <c r="I11" s="16" t="s">
        <v>102</v>
      </c>
      <c r="J11" s="16" t="s">
        <v>103</v>
      </c>
      <c r="K11" s="61"/>
      <c r="L11" s="28"/>
      <c r="M11" s="28"/>
    </row>
    <row r="12" spans="1:14" s="21" customFormat="1" ht="60" x14ac:dyDescent="0.25">
      <c r="A12" s="16" t="s">
        <v>104</v>
      </c>
      <c r="B12" s="63" t="s">
        <v>105</v>
      </c>
      <c r="C12" s="17">
        <v>374546</v>
      </c>
      <c r="D12" s="17">
        <v>374546</v>
      </c>
      <c r="E12" s="57" t="s">
        <v>13</v>
      </c>
      <c r="F12" s="16">
        <v>43301</v>
      </c>
      <c r="G12" s="16" t="s">
        <v>84</v>
      </c>
      <c r="H12" s="16" t="s">
        <v>106</v>
      </c>
      <c r="I12" s="16" t="s">
        <v>107</v>
      </c>
      <c r="J12" s="16" t="s">
        <v>103</v>
      </c>
      <c r="K12" s="61"/>
      <c r="L12" s="28"/>
      <c r="M12" s="28"/>
    </row>
    <row r="13" spans="1:14" s="21" customFormat="1" ht="45" x14ac:dyDescent="0.25">
      <c r="A13" s="16" t="s">
        <v>108</v>
      </c>
      <c r="B13" s="16" t="s">
        <v>109</v>
      </c>
      <c r="C13" s="17">
        <v>44500</v>
      </c>
      <c r="D13" s="17">
        <v>44500</v>
      </c>
      <c r="E13" s="57" t="s">
        <v>13</v>
      </c>
      <c r="F13" s="16">
        <v>43301</v>
      </c>
      <c r="G13" s="16" t="s">
        <v>84</v>
      </c>
      <c r="H13" s="16" t="s">
        <v>110</v>
      </c>
      <c r="I13" s="16" t="s">
        <v>111</v>
      </c>
      <c r="J13" s="16" t="s">
        <v>103</v>
      </c>
      <c r="K13" s="64"/>
      <c r="L13" s="64"/>
      <c r="M13" s="64"/>
    </row>
    <row r="14" spans="1:14" s="21" customFormat="1" ht="15" customHeight="1" x14ac:dyDescent="0.25">
      <c r="B14" s="58" t="s">
        <v>4</v>
      </c>
      <c r="C14" s="48">
        <f>SUM(C7:C13)</f>
        <v>504046</v>
      </c>
      <c r="D14" s="25">
        <f>SUM(D7:D13)</f>
        <v>504046</v>
      </c>
      <c r="E14" s="49"/>
      <c r="F14" s="65"/>
      <c r="G14" s="24"/>
      <c r="H14" s="27"/>
      <c r="J14" s="59"/>
      <c r="K14" s="28"/>
      <c r="L14" s="28"/>
      <c r="M14" s="28"/>
    </row>
    <row r="15" spans="1:14" ht="15" customHeight="1" x14ac:dyDescent="0.25">
      <c r="K15" s="28"/>
      <c r="L15" s="28"/>
      <c r="M15" s="28"/>
      <c r="N15" s="21"/>
    </row>
    <row r="16" spans="1:14" ht="15" hidden="1" customHeight="1" x14ac:dyDescent="0.25">
      <c r="A16" s="76" t="s">
        <v>112</v>
      </c>
      <c r="B16" s="67" t="s">
        <v>113</v>
      </c>
      <c r="C16" s="67"/>
      <c r="D16" s="67"/>
      <c r="E16" s="67"/>
      <c r="F16" s="68"/>
      <c r="K16" s="28"/>
      <c r="L16" s="28"/>
      <c r="M16" s="28"/>
      <c r="N16" s="21"/>
    </row>
    <row r="17" spans="1:14" ht="15" hidden="1" customHeight="1" x14ac:dyDescent="0.25">
      <c r="A17" s="76"/>
      <c r="B17" s="77" t="s">
        <v>114</v>
      </c>
      <c r="C17" s="77"/>
      <c r="D17" s="77"/>
      <c r="E17" s="77"/>
      <c r="F17" s="77"/>
      <c r="G17" s="77"/>
      <c r="K17" s="28"/>
      <c r="L17" s="28"/>
      <c r="M17" s="28"/>
      <c r="N17" s="21"/>
    </row>
    <row r="18" spans="1:14" ht="15" customHeight="1" x14ac:dyDescent="0.25">
      <c r="K18" s="28"/>
      <c r="L18" s="28"/>
      <c r="M18" s="28"/>
      <c r="N18" s="21"/>
    </row>
  </sheetData>
  <mergeCells count="4">
    <mergeCell ref="A1:J1"/>
    <mergeCell ref="A2:J2"/>
    <mergeCell ref="A16:A17"/>
    <mergeCell ref="B17:G17"/>
  </mergeCells>
  <dataValidations count="1">
    <dataValidation type="list" allowBlank="1" showInputMessage="1" showErrorMessage="1" sqref="E7:E13">
      <formula1>"ESTATAL,FEDERAL"</formula1>
    </dataValidation>
  </dataValidations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&amp;C&amp;"-,Negrita"&amp;14Secretaría de Planeación y Finanzas
Subsecretaría de Planeación y Presupuesto&amp;R&amp;G</oddHeader>
  </headerFooter>
  <colBreaks count="1" manualBreakCount="1">
    <brk id="10" max="17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zoomScaleNormal="100" workbookViewId="0">
      <selection sqref="A1:J1"/>
    </sheetView>
  </sheetViews>
  <sheetFormatPr baseColWidth="10" defaultRowHeight="15" x14ac:dyDescent="0.25"/>
  <cols>
    <col min="1" max="1" width="20.7109375" customWidth="1"/>
    <col min="2" max="2" width="35.7109375" customWidth="1"/>
    <col min="3" max="4" width="20.7109375" style="79" customWidth="1"/>
    <col min="5" max="6" width="9.7109375" customWidth="1"/>
    <col min="7" max="7" width="20.7109375" customWidth="1"/>
    <col min="8" max="8" width="30.7109375" customWidth="1"/>
    <col min="9" max="9" width="25.7109375" customWidth="1"/>
    <col min="10" max="10" width="20.7109375" style="52" customWidth="1"/>
  </cols>
  <sheetData>
    <row r="1" spans="1:13" ht="21" x14ac:dyDescent="0.35">
      <c r="A1" s="69" t="s">
        <v>115</v>
      </c>
      <c r="B1" s="69"/>
      <c r="C1" s="69"/>
      <c r="D1" s="69"/>
      <c r="E1" s="69"/>
      <c r="F1" s="69"/>
      <c r="G1" s="69"/>
      <c r="H1" s="69"/>
      <c r="I1" s="69"/>
      <c r="J1" s="69"/>
    </row>
    <row r="2" spans="1:13" ht="21" x14ac:dyDescent="0.35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</row>
    <row r="3" spans="1:13" s="1" customFormat="1" ht="21" x14ac:dyDescent="0.35">
      <c r="A3" s="53" t="s">
        <v>11</v>
      </c>
      <c r="B3" s="54" t="s">
        <v>44</v>
      </c>
      <c r="C3" s="78"/>
      <c r="D3" s="78"/>
      <c r="E3" s="35"/>
      <c r="F3" s="35"/>
      <c r="G3" s="35"/>
      <c r="H3" s="35"/>
      <c r="I3" s="35"/>
      <c r="J3" s="37"/>
    </row>
    <row r="4" spans="1:13" s="1" customFormat="1" ht="21" x14ac:dyDescent="0.35">
      <c r="A4" s="38"/>
      <c r="B4" s="55" t="s">
        <v>45</v>
      </c>
      <c r="C4" s="78"/>
      <c r="D4" s="79"/>
      <c r="J4" s="39"/>
    </row>
    <row r="5" spans="1:13" s="1" customFormat="1" ht="21" x14ac:dyDescent="0.35">
      <c r="A5" s="36"/>
      <c r="B5" s="36"/>
      <c r="C5" s="78"/>
      <c r="D5" s="80"/>
      <c r="E5" s="36"/>
      <c r="F5" s="35"/>
      <c r="G5" s="36"/>
      <c r="H5" s="36"/>
      <c r="I5" s="35"/>
      <c r="J5" s="36"/>
    </row>
    <row r="6" spans="1:13" s="4" customFormat="1" ht="60" x14ac:dyDescent="0.25">
      <c r="A6" s="2" t="s">
        <v>5</v>
      </c>
      <c r="B6" s="40" t="s">
        <v>9</v>
      </c>
      <c r="C6" s="81" t="s">
        <v>6</v>
      </c>
      <c r="D6" s="82" t="s">
        <v>7</v>
      </c>
      <c r="E6" s="2" t="s">
        <v>12</v>
      </c>
      <c r="F6" s="3" t="s">
        <v>3</v>
      </c>
      <c r="G6" s="40" t="s">
        <v>8</v>
      </c>
      <c r="H6" s="83" t="s">
        <v>0</v>
      </c>
      <c r="I6" s="83" t="s">
        <v>1</v>
      </c>
      <c r="J6" s="40" t="s">
        <v>2</v>
      </c>
    </row>
    <row r="7" spans="1:13" s="21" customFormat="1" ht="45" customHeight="1" x14ac:dyDescent="0.25">
      <c r="A7" s="84" t="s">
        <v>116</v>
      </c>
      <c r="B7" s="85" t="s">
        <v>117</v>
      </c>
      <c r="C7" s="86">
        <v>678576</v>
      </c>
      <c r="D7" s="87">
        <v>678576</v>
      </c>
      <c r="E7" s="57" t="s">
        <v>13</v>
      </c>
      <c r="F7" s="84">
        <v>43301</v>
      </c>
      <c r="G7" s="85" t="s">
        <v>118</v>
      </c>
      <c r="H7" s="85" t="s">
        <v>119</v>
      </c>
      <c r="I7" s="85" t="s">
        <v>120</v>
      </c>
      <c r="J7" s="85" t="s">
        <v>121</v>
      </c>
      <c r="K7" s="61"/>
      <c r="L7" s="28"/>
      <c r="M7" s="28"/>
    </row>
    <row r="8" spans="1:13" s="21" customFormat="1" ht="60" x14ac:dyDescent="0.25">
      <c r="A8" s="84" t="s">
        <v>122</v>
      </c>
      <c r="B8" s="85" t="s">
        <v>123</v>
      </c>
      <c r="C8" s="86">
        <v>231840</v>
      </c>
      <c r="D8" s="87">
        <v>231840</v>
      </c>
      <c r="E8" s="57" t="s">
        <v>13</v>
      </c>
      <c r="F8" s="84">
        <v>43301</v>
      </c>
      <c r="G8" s="85" t="s">
        <v>118</v>
      </c>
      <c r="H8" s="85" t="s">
        <v>119</v>
      </c>
      <c r="I8" s="85" t="s">
        <v>124</v>
      </c>
      <c r="J8" s="85" t="s">
        <v>125</v>
      </c>
      <c r="K8" s="61"/>
      <c r="L8" s="28"/>
      <c r="M8" s="28"/>
    </row>
    <row r="9" spans="1:13" s="21" customFormat="1" ht="60" x14ac:dyDescent="0.25">
      <c r="A9" s="84" t="s">
        <v>126</v>
      </c>
      <c r="B9" s="85" t="s">
        <v>127</v>
      </c>
      <c r="C9" s="86">
        <v>321277</v>
      </c>
      <c r="D9" s="87">
        <v>321277</v>
      </c>
      <c r="E9" s="57" t="s">
        <v>13</v>
      </c>
      <c r="F9" s="84">
        <v>43301</v>
      </c>
      <c r="G9" s="85" t="s">
        <v>118</v>
      </c>
      <c r="H9" s="85" t="s">
        <v>119</v>
      </c>
      <c r="I9" s="85" t="s">
        <v>128</v>
      </c>
      <c r="J9" s="85" t="s">
        <v>125</v>
      </c>
      <c r="K9" s="64"/>
      <c r="L9" s="64"/>
      <c r="M9" s="64"/>
    </row>
    <row r="10" spans="1:13" s="21" customFormat="1" ht="60" x14ac:dyDescent="0.25">
      <c r="A10" s="84" t="s">
        <v>129</v>
      </c>
      <c r="B10" s="85" t="s">
        <v>130</v>
      </c>
      <c r="C10" s="86">
        <v>349120</v>
      </c>
      <c r="D10" s="87">
        <v>349120</v>
      </c>
      <c r="E10" s="57" t="s">
        <v>13</v>
      </c>
      <c r="F10" s="84">
        <v>43301</v>
      </c>
      <c r="G10" s="85" t="s">
        <v>118</v>
      </c>
      <c r="H10" s="85" t="s">
        <v>119</v>
      </c>
      <c r="I10" s="85" t="s">
        <v>128</v>
      </c>
      <c r="J10" s="85" t="s">
        <v>125</v>
      </c>
      <c r="K10" s="64"/>
      <c r="L10" s="64"/>
      <c r="M10" s="64"/>
    </row>
    <row r="11" spans="1:13" s="21" customFormat="1" ht="60" x14ac:dyDescent="0.25">
      <c r="A11" s="84" t="s">
        <v>131</v>
      </c>
      <c r="B11" s="85" t="s">
        <v>132</v>
      </c>
      <c r="C11" s="86">
        <v>423145</v>
      </c>
      <c r="D11" s="87">
        <v>423145</v>
      </c>
      <c r="E11" s="57" t="s">
        <v>13</v>
      </c>
      <c r="F11" s="84">
        <v>43301</v>
      </c>
      <c r="G11" s="85" t="s">
        <v>118</v>
      </c>
      <c r="H11" s="85" t="s">
        <v>119</v>
      </c>
      <c r="I11" s="85" t="s">
        <v>120</v>
      </c>
      <c r="J11" s="85" t="s">
        <v>125</v>
      </c>
      <c r="K11" s="64"/>
      <c r="L11" s="64"/>
      <c r="M11" s="64"/>
    </row>
    <row r="12" spans="1:13" s="21" customFormat="1" ht="60" x14ac:dyDescent="0.25">
      <c r="A12" s="84" t="s">
        <v>116</v>
      </c>
      <c r="B12" s="85" t="s">
        <v>117</v>
      </c>
      <c r="C12" s="86">
        <v>111360</v>
      </c>
      <c r="D12" s="87">
        <v>111360</v>
      </c>
      <c r="E12" s="57" t="s">
        <v>13</v>
      </c>
      <c r="F12" s="84">
        <v>43301</v>
      </c>
      <c r="G12" s="85" t="s">
        <v>118</v>
      </c>
      <c r="H12" s="85" t="s">
        <v>119</v>
      </c>
      <c r="I12" s="85" t="s">
        <v>120</v>
      </c>
      <c r="J12" s="85" t="s">
        <v>125</v>
      </c>
      <c r="K12" s="64"/>
      <c r="L12" s="64"/>
      <c r="M12" s="64"/>
    </row>
    <row r="13" spans="1:13" s="21" customFormat="1" ht="60" x14ac:dyDescent="0.25">
      <c r="A13" s="84" t="s">
        <v>122</v>
      </c>
      <c r="B13" s="85" t="s">
        <v>123</v>
      </c>
      <c r="C13" s="86">
        <v>253920</v>
      </c>
      <c r="D13" s="87">
        <v>253920</v>
      </c>
      <c r="E13" s="57" t="s">
        <v>13</v>
      </c>
      <c r="F13" s="84">
        <v>43301</v>
      </c>
      <c r="G13" s="85" t="s">
        <v>118</v>
      </c>
      <c r="H13" s="85" t="s">
        <v>119</v>
      </c>
      <c r="I13" s="85" t="s">
        <v>124</v>
      </c>
      <c r="J13" s="85" t="s">
        <v>125</v>
      </c>
      <c r="K13" s="64"/>
      <c r="L13" s="64"/>
      <c r="M13" s="64"/>
    </row>
    <row r="14" spans="1:13" s="21" customFormat="1" ht="30" x14ac:dyDescent="0.25">
      <c r="A14" s="84" t="s">
        <v>133</v>
      </c>
      <c r="B14" s="85" t="s">
        <v>134</v>
      </c>
      <c r="C14" s="86">
        <v>1000000</v>
      </c>
      <c r="D14" s="88">
        <v>500000</v>
      </c>
      <c r="E14" s="57" t="s">
        <v>13</v>
      </c>
      <c r="F14" s="84">
        <v>43301</v>
      </c>
      <c r="G14" s="85" t="s">
        <v>118</v>
      </c>
      <c r="H14" s="85" t="s">
        <v>135</v>
      </c>
      <c r="I14" s="85" t="s">
        <v>136</v>
      </c>
      <c r="J14" s="85" t="s">
        <v>125</v>
      </c>
      <c r="K14" s="64"/>
      <c r="L14" s="64"/>
      <c r="M14" s="64"/>
    </row>
    <row r="15" spans="1:13" s="59" customFormat="1" ht="75" x14ac:dyDescent="0.25">
      <c r="A15" s="16" t="s">
        <v>137</v>
      </c>
      <c r="B15" s="16" t="s">
        <v>138</v>
      </c>
      <c r="C15" s="87">
        <f>17426226.91+500000</f>
        <v>17926226.91</v>
      </c>
      <c r="D15" s="88">
        <v>0</v>
      </c>
      <c r="E15" s="57" t="s">
        <v>13</v>
      </c>
      <c r="F15" s="16">
        <v>43301</v>
      </c>
      <c r="G15" s="89" t="s">
        <v>118</v>
      </c>
      <c r="H15" s="16" t="s">
        <v>119</v>
      </c>
      <c r="I15" s="16" t="s">
        <v>139</v>
      </c>
      <c r="J15" s="16" t="s">
        <v>139</v>
      </c>
      <c r="K15" s="64"/>
      <c r="L15" s="64"/>
      <c r="M15" s="64"/>
    </row>
    <row r="16" spans="1:13" s="21" customFormat="1" x14ac:dyDescent="0.25">
      <c r="B16" s="90" t="s">
        <v>4</v>
      </c>
      <c r="C16" s="91">
        <f>SUM(C7:C15)</f>
        <v>21295464.91</v>
      </c>
      <c r="D16" s="92">
        <f>SUM(D7:D15)</f>
        <v>2869238</v>
      </c>
      <c r="E16" s="49"/>
      <c r="J16" s="59"/>
    </row>
  </sheetData>
  <mergeCells count="2">
    <mergeCell ref="A1:J1"/>
    <mergeCell ref="A2:J2"/>
  </mergeCells>
  <dataValidations count="1">
    <dataValidation type="list" allowBlank="1" showInputMessage="1" showErrorMessage="1" sqref="E7:E15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&amp;C&amp;"-,Negrita"&amp;14Secretaría de Planeación y Finanzas
Subsecretaría de Planeación y Presupuesto&amp;R&amp;G</oddHeader>
  </headerFooter>
  <colBreaks count="1" manualBreakCount="1">
    <brk id="10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SEDAGRO</vt:lpstr>
      <vt:lpstr>SEPESCA</vt:lpstr>
      <vt:lpstr>SEDESOE</vt:lpstr>
      <vt:lpstr>SECTURE</vt:lpstr>
      <vt:lpstr>SEDECO</vt:lpstr>
      <vt:lpstr>SECTURE!Área_de_impresión</vt:lpstr>
      <vt:lpstr>SEDAGRO!Área_de_impresión</vt:lpstr>
      <vt:lpstr>SEDECO!Área_de_impresión</vt:lpstr>
      <vt:lpstr>SEDESOE!Área_de_impresión</vt:lpstr>
      <vt:lpstr>SEPESCA!Títulos_a_imprimir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Paola Lizeth Estrada Romo..</cp:lastModifiedBy>
  <cp:lastPrinted>2019-04-27T00:29:14Z</cp:lastPrinted>
  <dcterms:created xsi:type="dcterms:W3CDTF">2018-06-11T19:47:08Z</dcterms:created>
  <dcterms:modified xsi:type="dcterms:W3CDTF">2019-04-27T00:29:33Z</dcterms:modified>
</cp:coreProperties>
</file>